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SCC\SESCORP\Unidad-de-Salud\CANCER DE MAMA\4. RUTA RURAL\2025\11 DICIEMBRE\"/>
    </mc:Choice>
  </mc:AlternateContent>
  <xr:revisionPtr revIDLastSave="0" documentId="13_ncr:1_{67973DAD-C29A-4F6A-9B1C-DF432A84BED0}" xr6:coauthVersionLast="45" xr6:coauthVersionMax="45" xr10:uidLastSave="{00000000-0000-0000-0000-000000000000}"/>
  <bookViews>
    <workbookView xWindow="-120" yWindow="-120" windowWidth="29040" windowHeight="15720" activeTab="3" xr2:uid="{00000000-000D-0000-FFFF-FFFF00000000}"/>
  </bookViews>
  <sheets>
    <sheet name="UNIDAD MÓVIL 1" sheetId="1" r:id="rId1"/>
    <sheet name="UNIDAD MÓVIL 2 " sheetId="4" r:id="rId2"/>
    <sheet name="UNIDAD MÓVIL 3" sheetId="5" r:id="rId3"/>
    <sheet name="HOSPITALES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3" l="1"/>
  <c r="D16" i="3"/>
  <c r="D15" i="3"/>
  <c r="D13" i="3"/>
  <c r="D9" i="3"/>
</calcChain>
</file>

<file path=xl/sharedStrings.xml><?xml version="1.0" encoding="utf-8"?>
<sst xmlns="http://schemas.openxmlformats.org/spreadsheetml/2006/main" count="137" uniqueCount="69">
  <si>
    <t>PROGRAMA DE DETECCIÓN PRECOZ DE CÁNCER DE MAMA</t>
  </si>
  <si>
    <t>LOCALIDAD</t>
  </si>
  <si>
    <t>PROVINCIA</t>
  </si>
  <si>
    <t>Nº MUJERES</t>
  </si>
  <si>
    <t>Nº DÍAS</t>
  </si>
  <si>
    <t>FECHA</t>
  </si>
  <si>
    <t>LUGAR</t>
  </si>
  <si>
    <t>HOSPITAL</t>
  </si>
  <si>
    <t>Servicio Radiología</t>
  </si>
  <si>
    <t>Perpetuo Socorro</t>
  </si>
  <si>
    <t>CAR Trujillo</t>
  </si>
  <si>
    <t>Ciudad de Coria</t>
  </si>
  <si>
    <t>Don Benito - Villanueva</t>
  </si>
  <si>
    <t>Siberia Extremeña</t>
  </si>
  <si>
    <t>Zafra</t>
  </si>
  <si>
    <t>Mérida</t>
  </si>
  <si>
    <t>Campo Arañuelo</t>
  </si>
  <si>
    <t>Virgen del Puerto</t>
  </si>
  <si>
    <t>Badajoz</t>
  </si>
  <si>
    <t>Cáceres</t>
  </si>
  <si>
    <t>Trujillo</t>
  </si>
  <si>
    <t>Coria</t>
  </si>
  <si>
    <t>Don Benito</t>
  </si>
  <si>
    <t>Talarrubias</t>
  </si>
  <si>
    <t>Almendralejo</t>
  </si>
  <si>
    <t>Navalmoral</t>
  </si>
  <si>
    <t>Plasencia</t>
  </si>
  <si>
    <t>Universitario</t>
  </si>
  <si>
    <t>Clínica Quirón</t>
  </si>
  <si>
    <t>ORIGEN</t>
  </si>
  <si>
    <t>DESTINO</t>
  </si>
  <si>
    <t xml:space="preserve">LUGAR </t>
  </si>
  <si>
    <t>Las mujeres de 48 a 69 años residentes en las siguientes localidades deberán desplazarse a otra localidad según se indica al pie</t>
  </si>
  <si>
    <t>BADAJOZ</t>
  </si>
  <si>
    <t>UNIDAD MOVIL</t>
  </si>
  <si>
    <t>Hospital Siberia-Serena</t>
  </si>
  <si>
    <t>HOSPITALES - DICIEMBRE 2025</t>
  </si>
  <si>
    <t>UNIDAD MÓVIL 3 - DICIEMBRE 2025</t>
  </si>
  <si>
    <t>UNIDAD MÓVIL 2 - DICIEMBRE 2025</t>
  </si>
  <si>
    <t>UNIDAD MÓVIL 1 - DICIEMBRE 2025</t>
  </si>
  <si>
    <t>VALVERDE DE MERIDA</t>
  </si>
  <si>
    <t>TRUJILLANOS</t>
  </si>
  <si>
    <t>ESPARRAGALEJO</t>
  </si>
  <si>
    <t>LA GARROVILLA</t>
  </si>
  <si>
    <t>NAVA DE SANTIAGO (LA)</t>
  </si>
  <si>
    <t>CORDOBILLA DE LACARA</t>
  </si>
  <si>
    <t>CARMONITA</t>
  </si>
  <si>
    <t xml:space="preserve">MIRANDILLA </t>
  </si>
  <si>
    <t>ALJUCEN, CARRASCALEJO</t>
  </si>
  <si>
    <t>MIRANDILLA</t>
  </si>
  <si>
    <t>EL 1 Y 2/12/2025</t>
  </si>
  <si>
    <t>EL 3 Y 4/12/2025</t>
  </si>
  <si>
    <t>DEL 5 AL 9/12/2025</t>
  </si>
  <si>
    <t>EL 10 Y 11/12/2025</t>
  </si>
  <si>
    <t>DEL 12 AL 16/12/2025</t>
  </si>
  <si>
    <t>EL 17 Y 18/12/2025</t>
  </si>
  <si>
    <t>EL 19 Y 22/12/2025</t>
  </si>
  <si>
    <t>EL 23/12/2025</t>
  </si>
  <si>
    <t>VILLAR DEL REY</t>
  </si>
  <si>
    <t>TORREMAYOR</t>
  </si>
  <si>
    <t>BARBAÑO</t>
  </si>
  <si>
    <t>LOBON</t>
  </si>
  <si>
    <t>DEL 2 AL 9/12/2025</t>
  </si>
  <si>
    <t>EL 12 Y 15/12/2025</t>
  </si>
  <si>
    <t>DEL 16 AL 22/12/2025</t>
  </si>
  <si>
    <t>CÁCERES</t>
  </si>
  <si>
    <t>CACERES</t>
  </si>
  <si>
    <t>DEL 1 AL 16/12/2025</t>
  </si>
  <si>
    <t>UNIDAD MOVIL / CENTRO DE SALUD LA MEJOSTILLA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</si>
</sst>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3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vertical="center"/>
    </xf>
    <xf numFmtId="0" fontId="1" fillId="5" borderId="4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14" fontId="0" fillId="5" borderId="4" xfId="0" applyNumberFormat="1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3" fontId="0" fillId="5" borderId="0" xfId="0" applyNumberFormat="1" applyFill="1" applyAlignment="1">
      <alignment vertical="center"/>
    </xf>
    <xf numFmtId="0" fontId="0" fillId="0" borderId="4" xfId="0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0" fontId="0" fillId="5" borderId="0" xfId="0" applyFill="1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ont="1" applyFill="1" applyBorder="1" applyAlignment="1">
      <alignment horizontal="center" vertical="center"/>
    </xf>
    <xf numFmtId="0" fontId="0" fillId="5" borderId="0" xfId="0" applyFill="1" applyBorder="1" applyAlignment="1"/>
    <xf numFmtId="0" fontId="1" fillId="0" borderId="4" xfId="0" applyFont="1" applyBorder="1" applyAlignment="1">
      <alignment horizontal="center" vertical="center"/>
    </xf>
    <xf numFmtId="3" fontId="0" fillId="5" borderId="0" xfId="0" applyNumberFormat="1" applyFill="1" applyBorder="1" applyAlignment="1"/>
    <xf numFmtId="0" fontId="0" fillId="5" borderId="4" xfId="0" applyFill="1" applyBorder="1" applyAlignment="1">
      <alignment horizontal="center" vertical="center"/>
    </xf>
    <xf numFmtId="3" fontId="0" fillId="5" borderId="0" xfId="0" applyNumberFormat="1" applyFill="1"/>
    <xf numFmtId="14" fontId="0" fillId="0" borderId="4" xfId="0" applyNumberFormat="1" applyBorder="1" applyAlignment="1">
      <alignment horizontal="center"/>
    </xf>
    <xf numFmtId="0" fontId="0" fillId="5" borderId="4" xfId="0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5" borderId="0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14" fontId="0" fillId="0" borderId="7" xfId="0" applyNumberFormat="1" applyFont="1" applyFill="1" applyBorder="1" applyAlignment="1">
      <alignment horizontal="center" vertical="center"/>
    </xf>
    <xf numFmtId="0" fontId="3" fillId="0" borderId="5" xfId="0" applyFont="1" applyBorder="1"/>
    <xf numFmtId="0" fontId="4" fillId="0" borderId="4" xfId="0" applyFont="1" applyBorder="1"/>
    <xf numFmtId="0" fontId="0" fillId="0" borderId="4" xfId="0" applyBorder="1" applyAlignment="1">
      <alignment wrapText="1"/>
    </xf>
    <xf numFmtId="0" fontId="0" fillId="0" borderId="4" xfId="0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38"/>
  <sheetViews>
    <sheetView showGridLines="0" topLeftCell="A10" workbookViewId="0">
      <selection activeCell="I17" sqref="I17"/>
    </sheetView>
  </sheetViews>
  <sheetFormatPr baseColWidth="10" defaultColWidth="11.42578125" defaultRowHeight="15" x14ac:dyDescent="0.25"/>
  <cols>
    <col min="1" max="1" width="1.28515625" style="4" customWidth="1"/>
    <col min="2" max="2" width="43" style="4" bestFit="1" customWidth="1"/>
    <col min="3" max="3" width="16.28515625" style="4" customWidth="1"/>
    <col min="4" max="4" width="14.5703125" style="4" customWidth="1"/>
    <col min="5" max="5" width="12.85546875" style="4" customWidth="1"/>
    <col min="6" max="6" width="27.42578125" style="4" bestFit="1" customWidth="1"/>
    <col min="7" max="7" width="26.5703125" style="4" customWidth="1"/>
    <col min="8" max="16384" width="11.42578125" style="4"/>
  </cols>
  <sheetData>
    <row r="2" spans="2:11" ht="15.75" thickBot="1" x14ac:dyDescent="0.3"/>
    <row r="3" spans="2:11" ht="34.5" customHeight="1" thickBot="1" x14ac:dyDescent="0.3">
      <c r="B3" s="43" t="s">
        <v>0</v>
      </c>
      <c r="C3" s="44"/>
      <c r="D3" s="44"/>
      <c r="E3" s="44"/>
      <c r="F3" s="44"/>
      <c r="G3" s="45"/>
    </row>
    <row r="6" spans="2:11" ht="15.75" thickBot="1" x14ac:dyDescent="0.3">
      <c r="K6" s="23"/>
    </row>
    <row r="7" spans="2:11" s="5" customFormat="1" ht="19.899999999999999" customHeight="1" thickBot="1" x14ac:dyDescent="0.3">
      <c r="B7" s="46" t="s">
        <v>39</v>
      </c>
      <c r="C7" s="47"/>
      <c r="D7" s="47"/>
      <c r="E7" s="47"/>
      <c r="F7" s="47"/>
      <c r="G7" s="48"/>
    </row>
    <row r="9" spans="2:11" ht="28.5" customHeight="1" x14ac:dyDescent="0.25">
      <c r="B9" s="1" t="s">
        <v>1</v>
      </c>
      <c r="C9" s="1" t="s">
        <v>2</v>
      </c>
      <c r="D9" s="1" t="s">
        <v>3</v>
      </c>
      <c r="E9" s="1" t="s">
        <v>4</v>
      </c>
      <c r="F9" s="1" t="s">
        <v>5</v>
      </c>
      <c r="G9" s="1" t="s">
        <v>6</v>
      </c>
    </row>
    <row r="10" spans="2:11" s="5" customFormat="1" ht="28.5" customHeight="1" x14ac:dyDescent="0.25">
      <c r="B10" s="31" t="s">
        <v>40</v>
      </c>
      <c r="C10" s="31" t="s">
        <v>33</v>
      </c>
      <c r="D10" s="31">
        <v>162</v>
      </c>
      <c r="E10" s="31">
        <v>2</v>
      </c>
      <c r="F10" s="8" t="s">
        <v>50</v>
      </c>
      <c r="G10" s="31" t="s">
        <v>34</v>
      </c>
      <c r="J10" s="10"/>
    </row>
    <row r="11" spans="2:11" ht="28.5" customHeight="1" x14ac:dyDescent="0.25">
      <c r="B11" s="31" t="s">
        <v>41</v>
      </c>
      <c r="C11" s="31" t="s">
        <v>33</v>
      </c>
      <c r="D11" s="31">
        <v>198</v>
      </c>
      <c r="E11" s="11">
        <v>2</v>
      </c>
      <c r="F11" s="12" t="s">
        <v>51</v>
      </c>
      <c r="G11" s="31" t="s">
        <v>34</v>
      </c>
    </row>
    <row r="12" spans="2:11" ht="28.5" customHeight="1" x14ac:dyDescent="0.25">
      <c r="B12" s="31" t="s">
        <v>47</v>
      </c>
      <c r="C12" s="31" t="s">
        <v>33</v>
      </c>
      <c r="D12" s="31">
        <v>229</v>
      </c>
      <c r="E12" s="11">
        <v>3</v>
      </c>
      <c r="F12" s="12" t="s">
        <v>52</v>
      </c>
      <c r="G12" s="31" t="s">
        <v>34</v>
      </c>
    </row>
    <row r="13" spans="2:11" ht="28.5" customHeight="1" x14ac:dyDescent="0.25">
      <c r="B13" s="31" t="s">
        <v>42</v>
      </c>
      <c r="C13" s="31" t="s">
        <v>33</v>
      </c>
      <c r="D13" s="31">
        <v>247</v>
      </c>
      <c r="E13" s="11">
        <v>2</v>
      </c>
      <c r="F13" s="12" t="s">
        <v>53</v>
      </c>
      <c r="G13" s="31" t="s">
        <v>34</v>
      </c>
    </row>
    <row r="14" spans="2:11" ht="28.5" customHeight="1" x14ac:dyDescent="0.25">
      <c r="B14" s="31" t="s">
        <v>43</v>
      </c>
      <c r="C14" s="31" t="s">
        <v>33</v>
      </c>
      <c r="D14" s="31">
        <v>374</v>
      </c>
      <c r="E14" s="11">
        <v>3</v>
      </c>
      <c r="F14" s="12" t="s">
        <v>54</v>
      </c>
      <c r="G14" s="31" t="s">
        <v>34</v>
      </c>
    </row>
    <row r="15" spans="2:11" ht="28.5" customHeight="1" x14ac:dyDescent="0.25">
      <c r="B15" s="31" t="s">
        <v>44</v>
      </c>
      <c r="C15" s="31" t="s">
        <v>33</v>
      </c>
      <c r="D15" s="31">
        <v>151</v>
      </c>
      <c r="E15" s="11">
        <v>2</v>
      </c>
      <c r="F15" s="12" t="s">
        <v>55</v>
      </c>
      <c r="G15" s="31" t="s">
        <v>34</v>
      </c>
    </row>
    <row r="16" spans="2:11" ht="28.5" customHeight="1" x14ac:dyDescent="0.25">
      <c r="B16" s="31" t="s">
        <v>45</v>
      </c>
      <c r="C16" s="31" t="s">
        <v>33</v>
      </c>
      <c r="D16" s="31">
        <v>150</v>
      </c>
      <c r="E16" s="11">
        <v>2</v>
      </c>
      <c r="F16" s="12" t="s">
        <v>56</v>
      </c>
      <c r="G16" s="31" t="s">
        <v>34</v>
      </c>
    </row>
    <row r="17" spans="2:20" ht="28.5" customHeight="1" x14ac:dyDescent="0.25">
      <c r="B17" s="31" t="s">
        <v>46</v>
      </c>
      <c r="C17" s="31" t="s">
        <v>33</v>
      </c>
      <c r="D17" s="31">
        <v>74</v>
      </c>
      <c r="E17" s="11">
        <v>1</v>
      </c>
      <c r="F17" s="12" t="s">
        <v>57</v>
      </c>
      <c r="G17" s="31" t="s">
        <v>34</v>
      </c>
    </row>
    <row r="18" spans="2:20" ht="28.5" customHeight="1" x14ac:dyDescent="0.4">
      <c r="B18" s="35"/>
      <c r="C18" s="32"/>
      <c r="D18" s="32"/>
      <c r="E18" s="33"/>
      <c r="F18" s="34"/>
      <c r="G18" s="30"/>
    </row>
    <row r="19" spans="2:20" ht="28.5" customHeight="1" x14ac:dyDescent="0.25">
      <c r="B19" s="49" t="s">
        <v>32</v>
      </c>
      <c r="C19" s="50"/>
      <c r="D19" s="50"/>
      <c r="E19" s="50"/>
      <c r="F19" s="50"/>
      <c r="G19" s="51"/>
    </row>
    <row r="20" spans="2:20" ht="28.5" customHeight="1" x14ac:dyDescent="0.25">
      <c r="B20" s="17"/>
      <c r="C20" s="17"/>
      <c r="D20" s="17"/>
      <c r="E20" s="17"/>
      <c r="F20" s="17"/>
      <c r="G20" s="17"/>
    </row>
    <row r="21" spans="2:20" ht="28.5" customHeight="1" x14ac:dyDescent="0.25">
      <c r="B21" s="20" t="s">
        <v>29</v>
      </c>
      <c r="C21" s="39" t="s">
        <v>30</v>
      </c>
      <c r="D21" s="40"/>
      <c r="E21" s="39" t="s">
        <v>31</v>
      </c>
      <c r="F21" s="40"/>
      <c r="G21" s="20" t="s">
        <v>5</v>
      </c>
    </row>
    <row r="22" spans="2:20" ht="28.5" customHeight="1" x14ac:dyDescent="0.25">
      <c r="B22" s="22" t="s">
        <v>48</v>
      </c>
      <c r="C22" s="41" t="s">
        <v>49</v>
      </c>
      <c r="D22" s="42"/>
      <c r="E22" s="41" t="s">
        <v>34</v>
      </c>
      <c r="F22" s="42"/>
      <c r="G22" s="8">
        <v>46000</v>
      </c>
    </row>
    <row r="23" spans="2:20" ht="28.5" customHeight="1" x14ac:dyDescent="0.25"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</row>
    <row r="24" spans="2:20" ht="28.5" customHeight="1" x14ac:dyDescent="0.25"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</row>
    <row r="25" spans="2:20" s="13" customFormat="1" ht="28.5" customHeight="1" x14ac:dyDescent="0.25"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</row>
    <row r="26" spans="2:20" s="14" customFormat="1" ht="28.5" customHeight="1" x14ac:dyDescent="0.25"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</row>
    <row r="27" spans="2:20" s="14" customFormat="1" ht="28.5" customHeight="1" x14ac:dyDescent="0.25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</row>
    <row r="28" spans="2:20" s="14" customFormat="1" ht="28.5" customHeight="1" x14ac:dyDescent="0.25"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</row>
    <row r="29" spans="2:20" s="15" customFormat="1" ht="28.5" customHeight="1" x14ac:dyDescent="0.25"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</row>
    <row r="30" spans="2:20" s="14" customFormat="1" x14ac:dyDescent="0.25"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</row>
    <row r="31" spans="2:20" s="14" customFormat="1" ht="20.65" customHeight="1" x14ac:dyDescent="0.25"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</row>
    <row r="32" spans="2:20" s="14" customFormat="1" x14ac:dyDescent="0.25">
      <c r="B32" s="4"/>
      <c r="C32" s="4"/>
      <c r="D32" s="4"/>
      <c r="E32" s="4"/>
      <c r="F32" s="4"/>
      <c r="G32" s="4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</row>
    <row r="33" spans="2:20" s="14" customFormat="1" x14ac:dyDescent="0.25">
      <c r="B33" s="4"/>
      <c r="C33" s="4"/>
      <c r="D33" s="4"/>
      <c r="E33" s="4"/>
      <c r="F33" s="4"/>
      <c r="G33" s="4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2:20" s="14" customFormat="1" ht="24.6" customHeight="1" x14ac:dyDescent="0.25">
      <c r="B34" s="4"/>
      <c r="C34" s="4"/>
      <c r="D34" s="4"/>
      <c r="E34" s="4"/>
      <c r="F34" s="4"/>
      <c r="G34" s="4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</row>
    <row r="35" spans="2:20" x14ac:dyDescent="0.25"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</row>
    <row r="36" spans="2:20" x14ac:dyDescent="0.25"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</row>
    <row r="37" spans="2:20" x14ac:dyDescent="0.25"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</row>
    <row r="38" spans="2:20" x14ac:dyDescent="0.25"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</row>
  </sheetData>
  <mergeCells count="7">
    <mergeCell ref="C21:D21"/>
    <mergeCell ref="E21:F21"/>
    <mergeCell ref="C22:D22"/>
    <mergeCell ref="E22:F22"/>
    <mergeCell ref="B3:G3"/>
    <mergeCell ref="B7:G7"/>
    <mergeCell ref="B19:G19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FCCEC-04C8-4765-87C6-4E9A469DB278}">
  <dimension ref="B2:T36"/>
  <sheetViews>
    <sheetView showGridLines="0" zoomScaleNormal="100" workbookViewId="0">
      <selection activeCell="D10" sqref="D10:D13"/>
    </sheetView>
  </sheetViews>
  <sheetFormatPr baseColWidth="10" defaultColWidth="11.42578125" defaultRowHeight="15" x14ac:dyDescent="0.25"/>
  <cols>
    <col min="1" max="1" width="1.28515625" style="4" customWidth="1"/>
    <col min="2" max="2" width="27.5703125" style="4" bestFit="1" customWidth="1"/>
    <col min="3" max="3" width="16.28515625" style="4" customWidth="1"/>
    <col min="4" max="4" width="14.5703125" style="4" customWidth="1"/>
    <col min="5" max="5" width="13.140625" style="4" customWidth="1"/>
    <col min="6" max="6" width="27.42578125" style="4" bestFit="1" customWidth="1"/>
    <col min="7" max="7" width="26.5703125" style="4" customWidth="1"/>
    <col min="8" max="16384" width="11.42578125" style="4"/>
  </cols>
  <sheetData>
    <row r="2" spans="2:10" ht="15.75" thickBot="1" x14ac:dyDescent="0.3"/>
    <row r="3" spans="2:10" ht="34.5" customHeight="1" thickBot="1" x14ac:dyDescent="0.3">
      <c r="B3" s="43" t="s">
        <v>0</v>
      </c>
      <c r="C3" s="44"/>
      <c r="D3" s="44"/>
      <c r="E3" s="44"/>
      <c r="F3" s="44"/>
      <c r="G3" s="45"/>
    </row>
    <row r="6" spans="2:10" ht="15.75" thickBot="1" x14ac:dyDescent="0.3"/>
    <row r="7" spans="2:10" s="5" customFormat="1" ht="19.899999999999999" customHeight="1" thickBot="1" x14ac:dyDescent="0.3">
      <c r="B7" s="46" t="s">
        <v>38</v>
      </c>
      <c r="C7" s="47"/>
      <c r="D7" s="47"/>
      <c r="E7" s="47"/>
      <c r="F7" s="47"/>
      <c r="G7" s="48"/>
    </row>
    <row r="9" spans="2:10" ht="28.5" customHeight="1" x14ac:dyDescent="0.25">
      <c r="B9" s="16" t="s">
        <v>1</v>
      </c>
      <c r="C9" s="16" t="s">
        <v>2</v>
      </c>
      <c r="D9" s="16" t="s">
        <v>3</v>
      </c>
      <c r="E9" s="16" t="s">
        <v>4</v>
      </c>
      <c r="F9" s="16" t="s">
        <v>5</v>
      </c>
      <c r="G9" s="16" t="s">
        <v>6</v>
      </c>
    </row>
    <row r="10" spans="2:10" s="5" customFormat="1" ht="28.5" customHeight="1" x14ac:dyDescent="0.25">
      <c r="B10" s="37" t="s">
        <v>58</v>
      </c>
      <c r="C10" s="7" t="s">
        <v>33</v>
      </c>
      <c r="D10" s="31">
        <v>363</v>
      </c>
      <c r="E10" s="31">
        <v>6</v>
      </c>
      <c r="F10" s="31" t="s">
        <v>62</v>
      </c>
      <c r="G10" s="31" t="s">
        <v>34</v>
      </c>
      <c r="J10" s="10"/>
    </row>
    <row r="11" spans="2:10" ht="28.5" customHeight="1" x14ac:dyDescent="0.25">
      <c r="B11" s="37" t="s">
        <v>59</v>
      </c>
      <c r="C11" s="31" t="s">
        <v>33</v>
      </c>
      <c r="D11" s="31">
        <v>160</v>
      </c>
      <c r="E11" s="31">
        <v>2</v>
      </c>
      <c r="F11" s="31" t="s">
        <v>53</v>
      </c>
      <c r="G11" s="31" t="s">
        <v>34</v>
      </c>
    </row>
    <row r="12" spans="2:10" ht="28.5" customHeight="1" x14ac:dyDescent="0.25">
      <c r="B12" s="38" t="s">
        <v>60</v>
      </c>
      <c r="C12" s="31" t="s">
        <v>33</v>
      </c>
      <c r="D12" s="31">
        <v>86</v>
      </c>
      <c r="E12" s="31">
        <v>2</v>
      </c>
      <c r="F12" s="31" t="s">
        <v>63</v>
      </c>
      <c r="G12" s="31" t="s">
        <v>34</v>
      </c>
    </row>
    <row r="13" spans="2:10" ht="28.5" customHeight="1" x14ac:dyDescent="0.25">
      <c r="B13" s="37" t="s">
        <v>61</v>
      </c>
      <c r="C13" s="31" t="s">
        <v>33</v>
      </c>
      <c r="D13" s="31">
        <v>327</v>
      </c>
      <c r="E13" s="31">
        <v>5</v>
      </c>
      <c r="F13" s="31" t="s">
        <v>64</v>
      </c>
      <c r="G13" s="31" t="s">
        <v>34</v>
      </c>
      <c r="I13" s="31"/>
    </row>
    <row r="14" spans="2:10" ht="28.5" customHeight="1" x14ac:dyDescent="0.25">
      <c r="B14" s="49" t="s">
        <v>32</v>
      </c>
      <c r="C14" s="50"/>
      <c r="D14" s="50"/>
      <c r="E14" s="50"/>
      <c r="F14" s="50"/>
      <c r="G14" s="51"/>
    </row>
    <row r="15" spans="2:10" ht="28.5" customHeight="1" x14ac:dyDescent="0.25">
      <c r="B15" s="17"/>
      <c r="C15" s="17"/>
      <c r="D15" s="17"/>
      <c r="E15" s="17"/>
      <c r="F15" s="17"/>
      <c r="G15" s="17"/>
    </row>
    <row r="16" spans="2:10" ht="28.5" customHeight="1" x14ac:dyDescent="0.25">
      <c r="B16" s="20" t="s">
        <v>29</v>
      </c>
      <c r="C16" s="39" t="s">
        <v>30</v>
      </c>
      <c r="D16" s="40"/>
      <c r="E16" s="39" t="s">
        <v>31</v>
      </c>
      <c r="F16" s="40"/>
      <c r="G16" s="20" t="s">
        <v>5</v>
      </c>
    </row>
    <row r="17" spans="2:20" x14ac:dyDescent="0.25">
      <c r="B17" s="29"/>
      <c r="C17" s="41"/>
      <c r="D17" s="42"/>
      <c r="E17" s="41" t="s">
        <v>34</v>
      </c>
      <c r="F17" s="42"/>
      <c r="G17" s="8"/>
    </row>
    <row r="18" spans="2:20" ht="28.5" customHeight="1" x14ac:dyDescent="0.25">
      <c r="B18" s="18"/>
      <c r="C18" s="18"/>
      <c r="D18" s="18"/>
      <c r="E18" s="18"/>
      <c r="F18" s="18"/>
      <c r="G18" s="18"/>
    </row>
    <row r="19" spans="2:20" ht="28.5" customHeight="1" x14ac:dyDescent="0.25">
      <c r="B19" s="18"/>
      <c r="C19" s="18"/>
      <c r="D19" s="18"/>
      <c r="E19" s="18"/>
      <c r="F19" s="28"/>
      <c r="G19" s="28"/>
    </row>
    <row r="20" spans="2:20" ht="28.5" customHeight="1" x14ac:dyDescent="0.25"/>
    <row r="21" spans="2:20" ht="28.5" customHeight="1" x14ac:dyDescent="0.25"/>
    <row r="23" spans="2:20" ht="28.5" customHeight="1" x14ac:dyDescent="0.25"/>
    <row r="24" spans="2:20" ht="28.5" customHeight="1" x14ac:dyDescent="0.25"/>
    <row r="25" spans="2:20" ht="28.5" customHeight="1" x14ac:dyDescent="0.25"/>
    <row r="26" spans="2:20" s="14" customFormat="1" ht="28.5" customHeight="1" x14ac:dyDescent="0.25">
      <c r="B26" s="4"/>
      <c r="C26" s="4"/>
      <c r="D26" s="4"/>
      <c r="E26" s="4"/>
      <c r="F26" s="4"/>
      <c r="G26" s="4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</row>
    <row r="27" spans="2:20" s="15" customFormat="1" ht="21.4" customHeight="1" x14ac:dyDescent="0.25">
      <c r="B27" s="4"/>
      <c r="C27" s="4"/>
      <c r="D27" s="4"/>
      <c r="E27" s="4"/>
      <c r="F27" s="4"/>
      <c r="G27" s="4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</row>
    <row r="28" spans="2:20" s="14" customFormat="1" x14ac:dyDescent="0.25">
      <c r="B28" s="4"/>
      <c r="C28" s="4"/>
      <c r="D28" s="4"/>
      <c r="E28" s="4"/>
      <c r="F28" s="4"/>
      <c r="G28" s="4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</row>
    <row r="29" spans="2:20" s="14" customFormat="1" ht="20.65" customHeight="1" x14ac:dyDescent="0.25">
      <c r="B29" s="4"/>
      <c r="C29" s="4"/>
      <c r="D29" s="4"/>
      <c r="E29" s="4"/>
      <c r="F29" s="4"/>
      <c r="G29" s="4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</row>
    <row r="30" spans="2:20" s="14" customFormat="1" x14ac:dyDescent="0.25">
      <c r="B30" s="4"/>
      <c r="C30" s="4"/>
      <c r="D30" s="4"/>
      <c r="E30" s="4"/>
      <c r="F30" s="4"/>
      <c r="G30" s="4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</row>
    <row r="31" spans="2:20" s="14" customFormat="1" x14ac:dyDescent="0.25">
      <c r="B31" s="4"/>
      <c r="C31" s="4"/>
      <c r="D31" s="4"/>
      <c r="E31" s="4"/>
      <c r="F31" s="4"/>
      <c r="G31" s="4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</row>
    <row r="32" spans="2:20" s="14" customFormat="1" ht="24.6" customHeight="1" x14ac:dyDescent="0.25">
      <c r="B32" s="4"/>
      <c r="C32" s="4"/>
      <c r="D32" s="4"/>
      <c r="E32" s="4"/>
      <c r="F32" s="4"/>
      <c r="G32" s="4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</row>
    <row r="33" spans="8:20" x14ac:dyDescent="0.25"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</row>
    <row r="34" spans="8:20" x14ac:dyDescent="0.25"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</row>
    <row r="35" spans="8:20" x14ac:dyDescent="0.25"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</row>
    <row r="36" spans="8:20" x14ac:dyDescent="0.25"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</row>
  </sheetData>
  <mergeCells count="7">
    <mergeCell ref="B3:G3"/>
    <mergeCell ref="B7:G7"/>
    <mergeCell ref="C16:D16"/>
    <mergeCell ref="E16:F16"/>
    <mergeCell ref="C17:D17"/>
    <mergeCell ref="E17:F17"/>
    <mergeCell ref="B14:G14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ECF2D-CF2B-4BE6-940A-F353BCD3C772}">
  <dimension ref="A34:F53"/>
  <sheetViews>
    <sheetView topLeftCell="A31" workbookViewId="0">
      <selection activeCell="F43" sqref="F43"/>
    </sheetView>
  </sheetViews>
  <sheetFormatPr baseColWidth="10" defaultRowHeight="15" x14ac:dyDescent="0.25"/>
  <cols>
    <col min="1" max="1" width="28.42578125" bestFit="1" customWidth="1"/>
    <col min="2" max="2" width="10.7109375" customWidth="1"/>
    <col min="5" max="5" width="19" customWidth="1"/>
    <col min="6" max="6" width="56.7109375" customWidth="1"/>
  </cols>
  <sheetData>
    <row r="34" spans="1:6" x14ac:dyDescent="0.25">
      <c r="A34" s="4"/>
      <c r="B34" s="4"/>
      <c r="C34" s="4"/>
      <c r="D34" s="4"/>
      <c r="E34" s="4"/>
      <c r="F34" s="4"/>
    </row>
    <row r="35" spans="1:6" ht="15.75" thickBot="1" x14ac:dyDescent="0.3">
      <c r="A35" s="4"/>
      <c r="B35" s="4"/>
      <c r="C35" s="4"/>
      <c r="D35" s="4"/>
      <c r="E35" s="4"/>
      <c r="F35" s="4"/>
    </row>
    <row r="36" spans="1:6" ht="15.75" thickBot="1" x14ac:dyDescent="0.3">
      <c r="A36" s="43" t="s">
        <v>0</v>
      </c>
      <c r="B36" s="44"/>
      <c r="C36" s="44"/>
      <c r="D36" s="44"/>
      <c r="E36" s="44"/>
      <c r="F36" s="45"/>
    </row>
    <row r="37" spans="1:6" x14ac:dyDescent="0.25">
      <c r="A37" s="4"/>
      <c r="B37" s="4"/>
      <c r="C37" s="4"/>
      <c r="D37" s="4"/>
      <c r="E37" s="4"/>
      <c r="F37" s="4"/>
    </row>
    <row r="38" spans="1:6" x14ac:dyDescent="0.25">
      <c r="A38" s="4"/>
      <c r="B38" s="4"/>
      <c r="C38" s="4"/>
      <c r="D38" s="4"/>
      <c r="E38" s="4"/>
      <c r="F38" s="4"/>
    </row>
    <row r="39" spans="1:6" ht="15.75" thickBot="1" x14ac:dyDescent="0.3">
      <c r="A39" s="4"/>
      <c r="B39" s="4"/>
      <c r="C39" s="4"/>
      <c r="D39" s="4"/>
      <c r="E39" s="4"/>
      <c r="F39" s="4"/>
    </row>
    <row r="40" spans="1:6" ht="15.75" thickBot="1" x14ac:dyDescent="0.3">
      <c r="A40" s="46" t="s">
        <v>37</v>
      </c>
      <c r="B40" s="47"/>
      <c r="C40" s="47"/>
      <c r="D40" s="47"/>
      <c r="E40" s="47"/>
      <c r="F40" s="48"/>
    </row>
    <row r="41" spans="1:6" x14ac:dyDescent="0.25">
      <c r="A41" s="4"/>
      <c r="B41" s="4"/>
      <c r="C41" s="4"/>
      <c r="D41" s="4"/>
      <c r="E41" s="4"/>
      <c r="F41" s="4"/>
    </row>
    <row r="42" spans="1:6" x14ac:dyDescent="0.25">
      <c r="A42" s="16" t="s">
        <v>1</v>
      </c>
      <c r="B42" s="16" t="s">
        <v>2</v>
      </c>
      <c r="C42" s="16" t="s">
        <v>3</v>
      </c>
      <c r="D42" s="16" t="s">
        <v>4</v>
      </c>
      <c r="E42" s="16" t="s">
        <v>5</v>
      </c>
      <c r="F42" s="16" t="s">
        <v>6</v>
      </c>
    </row>
    <row r="43" spans="1:6" x14ac:dyDescent="0.25">
      <c r="A43" s="22" t="s">
        <v>65</v>
      </c>
      <c r="B43" s="22" t="s">
        <v>66</v>
      </c>
      <c r="C43" s="22">
        <v>1471</v>
      </c>
      <c r="D43" s="22">
        <v>12</v>
      </c>
      <c r="E43" s="8" t="s">
        <v>67</v>
      </c>
      <c r="F43" s="22" t="s">
        <v>68</v>
      </c>
    </row>
    <row r="44" spans="1:6" x14ac:dyDescent="0.25">
      <c r="A44" s="19"/>
      <c r="B44" s="19"/>
      <c r="C44" s="21"/>
      <c r="D44" s="19"/>
      <c r="E44" s="19"/>
      <c r="F44" s="19"/>
    </row>
    <row r="45" spans="1:6" x14ac:dyDescent="0.25">
      <c r="A45" s="49" t="s">
        <v>32</v>
      </c>
      <c r="B45" s="50"/>
      <c r="C45" s="50"/>
      <c r="D45" s="50"/>
      <c r="E45" s="50"/>
      <c r="F45" s="51"/>
    </row>
    <row r="46" spans="1:6" x14ac:dyDescent="0.25">
      <c r="A46" s="17"/>
      <c r="B46" s="17"/>
      <c r="C46" s="17"/>
      <c r="D46" s="17"/>
      <c r="E46" s="17"/>
      <c r="F46" s="17"/>
    </row>
    <row r="47" spans="1:6" x14ac:dyDescent="0.25">
      <c r="A47" s="20" t="s">
        <v>29</v>
      </c>
      <c r="B47" s="39" t="s">
        <v>30</v>
      </c>
      <c r="C47" s="40"/>
      <c r="D47" s="39" t="s">
        <v>31</v>
      </c>
      <c r="E47" s="40"/>
      <c r="F47" s="20" t="s">
        <v>5</v>
      </c>
    </row>
    <row r="48" spans="1:6" x14ac:dyDescent="0.25">
      <c r="A48" s="25"/>
      <c r="B48" s="41"/>
      <c r="C48" s="42"/>
      <c r="D48" s="41"/>
      <c r="E48" s="42"/>
      <c r="F48" s="8"/>
    </row>
    <row r="49" spans="1:6" x14ac:dyDescent="0.25">
      <c r="A49" s="26"/>
      <c r="B49" s="41"/>
      <c r="C49" s="42"/>
      <c r="D49" s="41"/>
      <c r="E49" s="42"/>
      <c r="F49" s="8"/>
    </row>
    <row r="50" spans="1:6" x14ac:dyDescent="0.25">
      <c r="A50" s="27"/>
      <c r="B50" s="41"/>
      <c r="C50" s="42"/>
      <c r="D50" s="41"/>
      <c r="E50" s="42"/>
      <c r="F50" s="24"/>
    </row>
    <row r="51" spans="1:6" x14ac:dyDescent="0.25">
      <c r="A51" s="27"/>
      <c r="B51" s="41"/>
      <c r="C51" s="42"/>
      <c r="D51" s="41"/>
      <c r="E51" s="42"/>
      <c r="F51" s="24"/>
    </row>
    <row r="52" spans="1:6" x14ac:dyDescent="0.25">
      <c r="A52" s="27"/>
      <c r="B52" s="41"/>
      <c r="C52" s="42"/>
      <c r="D52" s="41"/>
      <c r="E52" s="42"/>
      <c r="F52" s="24"/>
    </row>
    <row r="53" spans="1:6" x14ac:dyDescent="0.25">
      <c r="A53" s="27"/>
      <c r="B53" s="41"/>
      <c r="C53" s="42"/>
      <c r="D53" s="41"/>
      <c r="E53" s="42"/>
      <c r="F53" s="24"/>
    </row>
  </sheetData>
  <mergeCells count="17">
    <mergeCell ref="B49:C49"/>
    <mergeCell ref="D49:E49"/>
    <mergeCell ref="A36:F36"/>
    <mergeCell ref="A40:F40"/>
    <mergeCell ref="A45:F45"/>
    <mergeCell ref="B47:C47"/>
    <mergeCell ref="D47:E47"/>
    <mergeCell ref="B48:C48"/>
    <mergeCell ref="D48:E48"/>
    <mergeCell ref="D50:E50"/>
    <mergeCell ref="D51:E51"/>
    <mergeCell ref="D52:E52"/>
    <mergeCell ref="D53:E53"/>
    <mergeCell ref="B50:C50"/>
    <mergeCell ref="B51:C51"/>
    <mergeCell ref="B52:C52"/>
    <mergeCell ref="B53:C53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24"/>
  <sheetViews>
    <sheetView tabSelected="1" workbookViewId="0">
      <selection activeCell="H23" sqref="H23"/>
    </sheetView>
  </sheetViews>
  <sheetFormatPr baseColWidth="10" defaultColWidth="11.42578125" defaultRowHeight="15" x14ac:dyDescent="0.25"/>
  <cols>
    <col min="1" max="1" width="1.85546875" style="4" customWidth="1"/>
    <col min="2" max="2" width="30.7109375" style="4" customWidth="1"/>
    <col min="3" max="3" width="16.7109375" style="4" customWidth="1"/>
    <col min="4" max="4" width="12.85546875" style="9" customWidth="1"/>
    <col min="5" max="5" width="25.5703125" style="4" customWidth="1"/>
    <col min="6" max="16384" width="11.42578125" style="4"/>
  </cols>
  <sheetData>
    <row r="2" spans="2:5" ht="15.75" thickBot="1" x14ac:dyDescent="0.3"/>
    <row r="3" spans="2:5" ht="34.5" customHeight="1" thickBot="1" x14ac:dyDescent="0.3">
      <c r="B3" s="43" t="s">
        <v>0</v>
      </c>
      <c r="C3" s="44"/>
      <c r="D3" s="44"/>
      <c r="E3" s="45"/>
    </row>
    <row r="5" spans="2:5" ht="15.75" thickBot="1" x14ac:dyDescent="0.3"/>
    <row r="6" spans="2:5" s="5" customFormat="1" ht="19.899999999999999" customHeight="1" thickBot="1" x14ac:dyDescent="0.3">
      <c r="B6" s="46" t="s">
        <v>36</v>
      </c>
      <c r="C6" s="47"/>
      <c r="D6" s="47"/>
      <c r="E6" s="48"/>
    </row>
    <row r="8" spans="2:5" ht="28.5" customHeight="1" x14ac:dyDescent="0.25">
      <c r="B8" s="1" t="s">
        <v>7</v>
      </c>
      <c r="C8" s="1" t="s">
        <v>1</v>
      </c>
      <c r="D8" s="1" t="s">
        <v>3</v>
      </c>
      <c r="E8" s="1" t="s">
        <v>6</v>
      </c>
    </row>
    <row r="9" spans="2:5" s="5" customFormat="1" ht="21.4" customHeight="1" x14ac:dyDescent="0.35">
      <c r="B9" s="6" t="s">
        <v>9</v>
      </c>
      <c r="C9" s="7" t="s">
        <v>18</v>
      </c>
      <c r="D9" s="36">
        <f>70+975</f>
        <v>1045</v>
      </c>
      <c r="E9" s="7" t="s">
        <v>8</v>
      </c>
    </row>
    <row r="10" spans="2:5" s="5" customFormat="1" ht="21.4" customHeight="1" x14ac:dyDescent="0.35">
      <c r="B10" s="6" t="s">
        <v>27</v>
      </c>
      <c r="C10" s="7" t="s">
        <v>19</v>
      </c>
      <c r="D10" s="36">
        <v>490</v>
      </c>
      <c r="E10" s="7" t="s">
        <v>8</v>
      </c>
    </row>
    <row r="11" spans="2:5" s="5" customFormat="1" ht="21.4" hidden="1" customHeight="1" x14ac:dyDescent="0.25">
      <c r="B11" s="2" t="s">
        <v>10</v>
      </c>
      <c r="C11" s="3" t="s">
        <v>20</v>
      </c>
      <c r="D11" s="31"/>
      <c r="E11" s="3" t="s">
        <v>8</v>
      </c>
    </row>
    <row r="12" spans="2:5" s="5" customFormat="1" ht="21.4" customHeight="1" x14ac:dyDescent="0.35">
      <c r="B12" s="6" t="s">
        <v>11</v>
      </c>
      <c r="C12" s="7" t="s">
        <v>21</v>
      </c>
      <c r="D12" s="36">
        <v>120</v>
      </c>
      <c r="E12" s="7" t="s">
        <v>8</v>
      </c>
    </row>
    <row r="13" spans="2:5" s="5" customFormat="1" ht="21.4" customHeight="1" x14ac:dyDescent="0.35">
      <c r="B13" s="6" t="s">
        <v>12</v>
      </c>
      <c r="C13" s="7" t="s">
        <v>22</v>
      </c>
      <c r="D13" s="36">
        <f>396+28</f>
        <v>424</v>
      </c>
      <c r="E13" s="7" t="s">
        <v>8</v>
      </c>
    </row>
    <row r="14" spans="2:5" s="5" customFormat="1" ht="21.4" hidden="1" customHeight="1" x14ac:dyDescent="0.25">
      <c r="B14" s="2" t="s">
        <v>13</v>
      </c>
      <c r="C14" s="3" t="s">
        <v>23</v>
      </c>
      <c r="D14" s="31"/>
      <c r="E14" s="3" t="s">
        <v>8</v>
      </c>
    </row>
    <row r="15" spans="2:5" s="5" customFormat="1" ht="21.4" customHeight="1" x14ac:dyDescent="0.35">
      <c r="B15" s="6" t="s">
        <v>14</v>
      </c>
      <c r="C15" s="7" t="s">
        <v>14</v>
      </c>
      <c r="D15" s="36">
        <f>83+165</f>
        <v>248</v>
      </c>
      <c r="E15" s="7" t="s">
        <v>8</v>
      </c>
    </row>
    <row r="16" spans="2:5" s="5" customFormat="1" ht="21.4" customHeight="1" x14ac:dyDescent="0.35">
      <c r="B16" s="6" t="s">
        <v>15</v>
      </c>
      <c r="C16" s="7" t="s">
        <v>15</v>
      </c>
      <c r="D16" s="36">
        <f>396+36</f>
        <v>432</v>
      </c>
      <c r="E16" s="7" t="s">
        <v>8</v>
      </c>
    </row>
    <row r="17" spans="2:6" s="5" customFormat="1" ht="21.4" customHeight="1" x14ac:dyDescent="0.35">
      <c r="B17" s="6" t="s">
        <v>28</v>
      </c>
      <c r="C17" s="7" t="s">
        <v>24</v>
      </c>
      <c r="D17" s="36">
        <v>217</v>
      </c>
      <c r="E17" s="7" t="s">
        <v>8</v>
      </c>
    </row>
    <row r="18" spans="2:6" s="5" customFormat="1" ht="21.4" customHeight="1" x14ac:dyDescent="0.35">
      <c r="B18" s="6" t="s">
        <v>16</v>
      </c>
      <c r="C18" s="7" t="s">
        <v>25</v>
      </c>
      <c r="D18" s="36">
        <v>127</v>
      </c>
      <c r="E18" s="7" t="s">
        <v>8</v>
      </c>
    </row>
    <row r="19" spans="2:6" s="5" customFormat="1" ht="21.4" customHeight="1" x14ac:dyDescent="0.35">
      <c r="B19" s="6" t="s">
        <v>17</v>
      </c>
      <c r="C19" s="7" t="s">
        <v>26</v>
      </c>
      <c r="D19" s="36">
        <f>25+300</f>
        <v>325</v>
      </c>
      <c r="E19" s="7" t="s">
        <v>8</v>
      </c>
    </row>
    <row r="20" spans="2:6" ht="23.25" x14ac:dyDescent="0.35">
      <c r="B20" s="6" t="s">
        <v>35</v>
      </c>
      <c r="C20" s="31" t="s">
        <v>23</v>
      </c>
      <c r="D20" s="36">
        <v>31</v>
      </c>
      <c r="E20" s="31" t="s">
        <v>8</v>
      </c>
    </row>
    <row r="24" spans="2:6" x14ac:dyDescent="0.25">
      <c r="E24" s="9"/>
      <c r="F24" s="9"/>
    </row>
  </sheetData>
  <mergeCells count="2">
    <mergeCell ref="B3:E3"/>
    <mergeCell ref="B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UNIDAD MÓVIL 1</vt:lpstr>
      <vt:lpstr>UNIDAD MÓVIL 2 </vt:lpstr>
      <vt:lpstr>UNIDAD MÓVIL 3</vt:lpstr>
      <vt:lpstr>HOSPITALES</vt:lpstr>
    </vt:vector>
  </TitlesOfParts>
  <Company>SES66027317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Caterine Docasar González</dc:creator>
  <cp:lastModifiedBy>JESUS RODRIGUEZ BAQUERO</cp:lastModifiedBy>
  <cp:lastPrinted>2021-10-28T10:10:36Z</cp:lastPrinted>
  <dcterms:created xsi:type="dcterms:W3CDTF">2015-05-22T08:39:34Z</dcterms:created>
  <dcterms:modified xsi:type="dcterms:W3CDTF">2025-11-18T12:58:09Z</dcterms:modified>
</cp:coreProperties>
</file>